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0"/>
  </bookViews>
  <sheets>
    <sheet name="Payments" sheetId="1" r:id="rId1"/>
    <sheet name="Receipts" sheetId="2" r:id="rId2"/>
    <sheet name="P3" sheetId="3" r:id="rId3"/>
  </sheets>
  <definedNames>
    <definedName name="_xlnm.Print_Area" localSheetId="0">'Payments'!$A$1:$P$64</definedName>
  </definedNames>
  <calcPr fullCalcOnLoad="1"/>
</workbook>
</file>

<file path=xl/sharedStrings.xml><?xml version="1.0" encoding="utf-8"?>
<sst xmlns="http://schemas.openxmlformats.org/spreadsheetml/2006/main" count="113" uniqueCount="92">
  <si>
    <t>WEBSITE</t>
  </si>
  <si>
    <t>DATE</t>
  </si>
  <si>
    <t>TRAVEL</t>
  </si>
  <si>
    <t>SUBS</t>
  </si>
  <si>
    <t>OFFICE</t>
  </si>
  <si>
    <t>SOFTWARE</t>
  </si>
  <si>
    <t>MISC</t>
  </si>
  <si>
    <t>GRANTS</t>
  </si>
  <si>
    <t>VAT</t>
  </si>
  <si>
    <t>TOTAL</t>
  </si>
  <si>
    <t>EXP.</t>
  </si>
  <si>
    <t>SALARY</t>
  </si>
  <si>
    <t>COMPUTER</t>
  </si>
  <si>
    <t>PARTICULARS OF RECEIPT</t>
  </si>
  <si>
    <t>PRECEPT</t>
  </si>
  <si>
    <t>DCC P3</t>
  </si>
  <si>
    <t>VAT REC'D</t>
  </si>
  <si>
    <t>INTEREST</t>
  </si>
  <si>
    <t>Date</t>
  </si>
  <si>
    <t>Item</t>
  </si>
  <si>
    <t>Receipts</t>
  </si>
  <si>
    <t>Payments</t>
  </si>
  <si>
    <t>COLEBROOKE PARISH COUNCIL PAYMENTS</t>
  </si>
  <si>
    <t>SUPPLIERS</t>
  </si>
  <si>
    <t>COLEBROOKE PARISH COUNCIL RECEIPTS</t>
  </si>
  <si>
    <t>CEMETERY</t>
  </si>
  <si>
    <t>PLAYGROUND</t>
  </si>
  <si>
    <t>Grant</t>
  </si>
  <si>
    <t>Penstone path works</t>
  </si>
  <si>
    <t>31st March 2024</t>
  </si>
  <si>
    <t>Precept first half</t>
  </si>
  <si>
    <t>DALC annual subscription</t>
  </si>
  <si>
    <t>Northfield gardening P3 costs</t>
  </si>
  <si>
    <t>P3</t>
  </si>
  <si>
    <t>Linden Lea - grass cuts</t>
  </si>
  <si>
    <t>Employment April</t>
  </si>
  <si>
    <t>BHIB Insurance</t>
  </si>
  <si>
    <t>Lee Accounting - internal audit</t>
  </si>
  <si>
    <t>Balance</t>
  </si>
  <si>
    <t>Northfield - post repair</t>
  </si>
  <si>
    <t>VAT refund</t>
  </si>
  <si>
    <t>Kompan capital outlay play equipment</t>
  </si>
  <si>
    <t>CAPITAL</t>
  </si>
  <si>
    <t>INVESTMENT</t>
  </si>
  <si>
    <t>Employment May</t>
  </si>
  <si>
    <t>Devon County Council P3 funding</t>
  </si>
  <si>
    <t>P3 grant</t>
  </si>
  <si>
    <t>Deposit account interest</t>
  </si>
  <si>
    <t>Whitesons - Niklaus</t>
  </si>
  <si>
    <t>ICO data subscription</t>
  </si>
  <si>
    <t>Service charge</t>
  </si>
  <si>
    <t>Visionict</t>
  </si>
  <si>
    <t>Clerk's expenses Q1</t>
  </si>
  <si>
    <t>PAYE Q1</t>
  </si>
  <si>
    <t>Employment June &amp; July</t>
  </si>
  <si>
    <t>Will Leech - MG maintenance</t>
  </si>
  <si>
    <t>PKF Littlejohn - external audit</t>
  </si>
  <si>
    <t>Visionict - hosted email accounts</t>
  </si>
  <si>
    <t>Employment August</t>
  </si>
  <si>
    <t>FJ Stevens to deposit account</t>
  </si>
  <si>
    <t>Sillifant - Sillifant burial</t>
  </si>
  <si>
    <t>Mid Devon Council - election expenses</t>
  </si>
  <si>
    <t>Employment - September</t>
  </si>
  <si>
    <t>PAYE Q2</t>
  </si>
  <si>
    <t>Grant to Village Hall</t>
  </si>
  <si>
    <t>Precept second half</t>
  </si>
  <si>
    <t>Employment October</t>
  </si>
  <si>
    <t>Clerks Expenses Q2</t>
  </si>
  <si>
    <t>Employment November</t>
  </si>
  <si>
    <t>Noticeboard Co - for the bus shelter</t>
  </si>
  <si>
    <t>Penstone Glade - insurance</t>
  </si>
  <si>
    <t>Village Hall - coronation celebrations</t>
  </si>
  <si>
    <t>N. Enderson - playground annual rental</t>
  </si>
  <si>
    <t>DALC - councillor training</t>
  </si>
  <si>
    <t>P. Butt - coronation celebrations</t>
  </si>
  <si>
    <t>NS&amp;I closure of account</t>
  </si>
  <si>
    <t>Linden Lea - hedge cutting</t>
  </si>
  <si>
    <t>Employment December</t>
  </si>
  <si>
    <t>PAYE Q3</t>
  </si>
  <si>
    <t>Practitioners Conference - clerk training</t>
  </si>
  <si>
    <t>SLCC Clerk's membership shared with Bampton</t>
  </si>
  <si>
    <t>Microsoft 365 renewal</t>
  </si>
  <si>
    <t>Clerk's expenses Q2 &amp; Q3</t>
  </si>
  <si>
    <t>Employment January</t>
  </si>
  <si>
    <t>NS&amp;I Funds to Colebrooke Parish Hall</t>
  </si>
  <si>
    <t>VisionIct  web hosting annual charge</t>
  </si>
  <si>
    <t>Employment February &amp; March</t>
  </si>
  <si>
    <t>PAYE Q4</t>
  </si>
  <si>
    <t>Clerk's expenses Q4</t>
  </si>
  <si>
    <t>Linden Lea Gardens - grass cuts</t>
  </si>
  <si>
    <t>Bank service charge</t>
  </si>
  <si>
    <t>Stevens for Clemence to deposit account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</si>
</sst>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809]d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/>
      <protection/>
    </xf>
    <xf numFmtId="49" fontId="3" fillId="0" borderId="0" xfId="55" applyNumberFormat="1" applyFont="1" applyAlignment="1">
      <alignment/>
      <protection/>
    </xf>
    <xf numFmtId="4" fontId="2" fillId="0" borderId="0" xfId="55" applyNumberFormat="1" applyAlignment="1">
      <alignment/>
      <protection/>
    </xf>
    <xf numFmtId="0" fontId="20" fillId="0" borderId="0" xfId="55" applyFont="1" applyBorder="1">
      <alignment/>
      <protection/>
    </xf>
    <xf numFmtId="4" fontId="20" fillId="0" borderId="0" xfId="55" applyNumberFormat="1" applyFont="1" applyBorder="1" applyAlignment="1">
      <alignment horizontal="center"/>
      <protection/>
    </xf>
    <xf numFmtId="4" fontId="20" fillId="0" borderId="0" xfId="55" applyNumberFormat="1" applyFont="1" applyBorder="1">
      <alignment/>
      <protection/>
    </xf>
    <xf numFmtId="49" fontId="20" fillId="0" borderId="0" xfId="55" applyNumberFormat="1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49" fontId="20" fillId="0" borderId="10" xfId="55" applyNumberFormat="1" applyFont="1" applyBorder="1" applyAlignment="1">
      <alignment horizontal="center"/>
      <protection/>
    </xf>
    <xf numFmtId="0" fontId="20" fillId="0" borderId="10" xfId="55" applyFont="1" applyBorder="1" applyAlignment="1">
      <alignment horizontal="center"/>
      <protection/>
    </xf>
    <xf numFmtId="4" fontId="20" fillId="0" borderId="10" xfId="55" applyNumberFormat="1" applyFont="1" applyBorder="1" applyAlignment="1">
      <alignment horizontal="center"/>
      <protection/>
    </xf>
    <xf numFmtId="0" fontId="20" fillId="0" borderId="10" xfId="55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3" fillId="0" borderId="0" xfId="56" applyFont="1">
      <alignment/>
      <protection/>
    </xf>
    <xf numFmtId="0" fontId="2" fillId="0" borderId="0" xfId="56" applyAlignment="1">
      <alignment horizontal="center" wrapText="1"/>
      <protection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C2" sqref="C2"/>
    </sheetView>
  </sheetViews>
  <sheetFormatPr defaultColWidth="9.140625" defaultRowHeight="15"/>
  <cols>
    <col min="1" max="1" width="7.421875" style="0" bestFit="1" customWidth="1"/>
    <col min="2" max="2" width="53.421875" style="0" bestFit="1" customWidth="1"/>
    <col min="3" max="3" width="8.140625" style="0" bestFit="1" customWidth="1"/>
    <col min="4" max="4" width="6.57421875" style="0" bestFit="1" customWidth="1"/>
    <col min="5" max="5" width="6.421875" style="0" customWidth="1"/>
    <col min="6" max="6" width="8.140625" style="0" customWidth="1"/>
    <col min="7" max="7" width="9.7109375" style="0" customWidth="1"/>
    <col min="8" max="8" width="7.57421875" style="0" customWidth="1"/>
    <col min="9" max="9" width="9.140625" style="0" bestFit="1" customWidth="1"/>
    <col min="10" max="10" width="8.140625" style="0" customWidth="1"/>
    <col min="11" max="11" width="11.421875" style="0" bestFit="1" customWidth="1"/>
    <col min="12" max="12" width="11.421875" style="0" customWidth="1"/>
    <col min="13" max="13" width="8.57421875" style="0" bestFit="1" customWidth="1"/>
    <col min="14" max="14" width="8.140625" style="0" customWidth="1"/>
    <col min="15" max="15" width="9.140625" style="0" customWidth="1"/>
  </cols>
  <sheetData>
    <row r="1" spans="1:15" ht="14.25">
      <c r="A1" s="3"/>
      <c r="B1" s="2" t="s">
        <v>22</v>
      </c>
      <c r="C1" s="4" t="s">
        <v>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5"/>
      <c r="B2" s="5"/>
      <c r="C2" s="5"/>
      <c r="D2" s="5"/>
      <c r="E2" s="5"/>
      <c r="F2" s="5"/>
      <c r="G2" s="6" t="s">
        <v>0</v>
      </c>
      <c r="H2" s="6"/>
      <c r="I2" s="5"/>
      <c r="J2" s="5"/>
      <c r="K2" s="5"/>
      <c r="L2" s="5"/>
      <c r="M2" s="5"/>
      <c r="N2" s="5"/>
      <c r="O2" s="7"/>
    </row>
    <row r="3" spans="1:15" ht="14.25">
      <c r="A3" s="8" t="s">
        <v>1</v>
      </c>
      <c r="B3" s="9" t="s">
        <v>23</v>
      </c>
      <c r="C3" s="6" t="s">
        <v>2</v>
      </c>
      <c r="D3" s="6" t="s">
        <v>3</v>
      </c>
      <c r="E3" s="6" t="s">
        <v>4</v>
      </c>
      <c r="F3" s="6"/>
      <c r="G3" s="6" t="s">
        <v>5</v>
      </c>
      <c r="H3" s="6" t="s">
        <v>33</v>
      </c>
      <c r="I3" s="6" t="s">
        <v>6</v>
      </c>
      <c r="J3" s="6" t="s">
        <v>25</v>
      </c>
      <c r="K3" s="6" t="s">
        <v>26</v>
      </c>
      <c r="L3" s="6" t="s">
        <v>42</v>
      </c>
      <c r="M3" s="6" t="s">
        <v>7</v>
      </c>
      <c r="N3" s="6" t="s">
        <v>8</v>
      </c>
      <c r="O3" s="6" t="s">
        <v>9</v>
      </c>
    </row>
    <row r="4" spans="1:15" ht="14.25">
      <c r="A4" s="10"/>
      <c r="B4" s="11"/>
      <c r="C4" s="12"/>
      <c r="D4" s="12"/>
      <c r="E4" s="12" t="s">
        <v>10</v>
      </c>
      <c r="F4" s="12" t="s">
        <v>11</v>
      </c>
      <c r="G4" s="12" t="s">
        <v>12</v>
      </c>
      <c r="H4" s="13"/>
      <c r="I4" s="12"/>
      <c r="J4" s="12"/>
      <c r="K4" s="12"/>
      <c r="L4" s="12" t="s">
        <v>43</v>
      </c>
      <c r="M4" s="12"/>
      <c r="N4" s="12"/>
      <c r="O4" s="12"/>
    </row>
    <row r="5" spans="1:15" ht="14.25">
      <c r="A5" s="19">
        <v>45028</v>
      </c>
      <c r="B5" t="s">
        <v>34</v>
      </c>
      <c r="C5" s="14"/>
      <c r="D5" s="14"/>
      <c r="E5" s="14"/>
      <c r="F5" s="14"/>
      <c r="G5" s="14"/>
      <c r="H5" s="14"/>
      <c r="I5" s="14"/>
      <c r="J5" s="14"/>
      <c r="K5" s="14">
        <v>180</v>
      </c>
      <c r="L5" s="14"/>
      <c r="M5" s="14"/>
      <c r="N5" s="14"/>
      <c r="O5" s="14">
        <f aca="true" t="shared" si="0" ref="O5:O61">SUM(C5:N5)</f>
        <v>180</v>
      </c>
    </row>
    <row r="6" spans="1:15" ht="14.25">
      <c r="A6" s="19">
        <v>45019</v>
      </c>
      <c r="B6" t="s">
        <v>31</v>
      </c>
      <c r="C6" s="14"/>
      <c r="D6" s="14">
        <v>109</v>
      </c>
      <c r="E6" s="14"/>
      <c r="F6" s="14"/>
      <c r="G6" s="14"/>
      <c r="H6" s="14"/>
      <c r="I6" s="14"/>
      <c r="J6" s="14"/>
      <c r="K6" s="14"/>
      <c r="L6" s="14"/>
      <c r="M6" s="14"/>
      <c r="N6" s="14">
        <v>15.07</v>
      </c>
      <c r="O6" s="14">
        <f t="shared" si="0"/>
        <v>124.07</v>
      </c>
    </row>
    <row r="7" spans="1:15" ht="14.25">
      <c r="A7" s="19">
        <v>45028</v>
      </c>
      <c r="B7" t="s">
        <v>32</v>
      </c>
      <c r="C7" s="14"/>
      <c r="D7" s="14"/>
      <c r="E7" s="14"/>
      <c r="F7" s="14"/>
      <c r="G7" s="14"/>
      <c r="H7" s="14">
        <v>124.6</v>
      </c>
      <c r="I7" s="14"/>
      <c r="J7" s="14"/>
      <c r="K7" s="14"/>
      <c r="L7" s="14"/>
      <c r="M7" s="14"/>
      <c r="N7" s="14">
        <v>24.92</v>
      </c>
      <c r="O7" s="14">
        <f t="shared" si="0"/>
        <v>149.51999999999998</v>
      </c>
    </row>
    <row r="8" spans="1:15" ht="14.25">
      <c r="A8" s="19">
        <v>45042</v>
      </c>
      <c r="B8" t="s">
        <v>35</v>
      </c>
      <c r="C8" s="14"/>
      <c r="D8" s="14"/>
      <c r="E8" s="14"/>
      <c r="F8" s="14">
        <v>230.83</v>
      </c>
      <c r="G8" s="14"/>
      <c r="H8" s="14"/>
      <c r="I8" s="14"/>
      <c r="J8" s="14"/>
      <c r="K8" s="14"/>
      <c r="L8" s="14"/>
      <c r="M8" s="14"/>
      <c r="N8" s="14"/>
      <c r="O8" s="14">
        <f t="shared" si="0"/>
        <v>230.83</v>
      </c>
    </row>
    <row r="9" spans="1:15" ht="14.25">
      <c r="A9" s="19">
        <v>45030</v>
      </c>
      <c r="B9" t="s">
        <v>36</v>
      </c>
      <c r="C9" s="14"/>
      <c r="D9" s="14"/>
      <c r="E9" s="14"/>
      <c r="F9" s="14"/>
      <c r="G9" s="14"/>
      <c r="H9" s="14"/>
      <c r="I9" s="14">
        <v>398.15</v>
      </c>
      <c r="J9" s="14"/>
      <c r="K9" s="14"/>
      <c r="L9" s="14"/>
      <c r="M9" s="14"/>
      <c r="N9" s="14"/>
      <c r="O9" s="14">
        <f t="shared" si="0"/>
        <v>398.15</v>
      </c>
    </row>
    <row r="10" spans="1:15" ht="14.25">
      <c r="A10" s="19">
        <v>45034</v>
      </c>
      <c r="B10" t="s">
        <v>37</v>
      </c>
      <c r="C10" s="14"/>
      <c r="D10" s="14"/>
      <c r="E10" s="14"/>
      <c r="F10" s="14"/>
      <c r="G10" s="14"/>
      <c r="H10" s="14"/>
      <c r="I10" s="14">
        <v>70</v>
      </c>
      <c r="J10" s="14"/>
      <c r="K10" s="14"/>
      <c r="L10" s="14"/>
      <c r="M10" s="14"/>
      <c r="N10" s="14">
        <v>14</v>
      </c>
      <c r="O10" s="14">
        <f t="shared" si="0"/>
        <v>84</v>
      </c>
    </row>
    <row r="11" spans="1:15" ht="14.25">
      <c r="A11" s="19">
        <v>45044</v>
      </c>
      <c r="B11" t="s">
        <v>41</v>
      </c>
      <c r="C11" s="14"/>
      <c r="D11" s="14"/>
      <c r="E11" s="14"/>
      <c r="F11" s="14"/>
      <c r="G11" s="14"/>
      <c r="H11" s="14"/>
      <c r="I11" s="14"/>
      <c r="J11" s="14"/>
      <c r="K11" s="14"/>
      <c r="L11" s="14">
        <v>9782.31</v>
      </c>
      <c r="M11" s="14"/>
      <c r="N11" s="14">
        <v>1956.46</v>
      </c>
      <c r="O11" s="14">
        <f t="shared" si="0"/>
        <v>11738.77</v>
      </c>
    </row>
    <row r="12" spans="1:15" ht="14.25">
      <c r="A12" s="19">
        <v>45063</v>
      </c>
      <c r="B12" t="s">
        <v>44</v>
      </c>
      <c r="C12" s="14"/>
      <c r="D12" s="14"/>
      <c r="E12" s="14"/>
      <c r="F12" s="14">
        <v>230.83</v>
      </c>
      <c r="G12" s="14"/>
      <c r="H12" s="14"/>
      <c r="I12" s="14"/>
      <c r="J12" s="14"/>
      <c r="K12" s="14"/>
      <c r="L12" s="14"/>
      <c r="M12" s="14"/>
      <c r="N12" s="14"/>
      <c r="O12" s="14">
        <f t="shared" si="0"/>
        <v>230.83</v>
      </c>
    </row>
    <row r="13" spans="1:15" ht="14.25">
      <c r="A13" s="19">
        <v>45056</v>
      </c>
      <c r="B13" t="s">
        <v>34</v>
      </c>
      <c r="C13" s="14"/>
      <c r="D13" s="14"/>
      <c r="E13" s="14"/>
      <c r="F13" s="14"/>
      <c r="G13" s="14"/>
      <c r="H13" s="14"/>
      <c r="I13" s="14"/>
      <c r="J13" s="14">
        <v>80</v>
      </c>
      <c r="K13" s="14">
        <v>60</v>
      </c>
      <c r="L13" s="14"/>
      <c r="M13" s="14"/>
      <c r="N13" s="14"/>
      <c r="O13" s="14">
        <f t="shared" si="0"/>
        <v>140</v>
      </c>
    </row>
    <row r="14" spans="1:15" ht="14.25">
      <c r="A14" s="19">
        <v>45082</v>
      </c>
      <c r="B14" t="s">
        <v>49</v>
      </c>
      <c r="C14" s="14"/>
      <c r="D14" s="14">
        <v>35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35</v>
      </c>
    </row>
    <row r="15" spans="1:16" ht="14.25">
      <c r="A15" s="19">
        <v>45083</v>
      </c>
      <c r="B15" t="s">
        <v>34</v>
      </c>
      <c r="C15" s="14"/>
      <c r="D15" s="14"/>
      <c r="E15" s="14"/>
      <c r="F15" s="14"/>
      <c r="G15" s="14"/>
      <c r="H15" s="14"/>
      <c r="I15" s="14"/>
      <c r="J15" s="14">
        <v>200</v>
      </c>
      <c r="K15" s="14">
        <v>80</v>
      </c>
      <c r="L15" s="14"/>
      <c r="M15" s="14"/>
      <c r="N15" s="14"/>
      <c r="O15" s="14">
        <f t="shared" si="0"/>
        <v>280</v>
      </c>
      <c r="P15" s="14"/>
    </row>
    <row r="16" spans="1:15" ht="14.25">
      <c r="A16" s="19">
        <v>45107</v>
      </c>
      <c r="B16" t="s">
        <v>50</v>
      </c>
      <c r="C16" s="14"/>
      <c r="D16" s="14"/>
      <c r="E16" s="14">
        <v>18</v>
      </c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si="0"/>
        <v>18</v>
      </c>
    </row>
    <row r="17" spans="1:16" ht="14.25">
      <c r="A17" s="19">
        <v>45125</v>
      </c>
      <c r="B17" t="s">
        <v>34</v>
      </c>
      <c r="C17" s="14"/>
      <c r="D17" s="14"/>
      <c r="E17" s="14"/>
      <c r="F17" s="14"/>
      <c r="G17" s="14"/>
      <c r="H17" s="14"/>
      <c r="I17" s="14"/>
      <c r="J17" s="14">
        <v>220</v>
      </c>
      <c r="K17" s="14">
        <v>80</v>
      </c>
      <c r="L17" s="14"/>
      <c r="M17" s="14"/>
      <c r="N17" s="14"/>
      <c r="O17" s="14">
        <f t="shared" si="0"/>
        <v>300</v>
      </c>
      <c r="P17" s="14"/>
    </row>
    <row r="18" spans="1:16" ht="14.25">
      <c r="A18" s="19">
        <v>45125</v>
      </c>
      <c r="B18" t="s">
        <v>51</v>
      </c>
      <c r="C18" s="14"/>
      <c r="D18" s="14"/>
      <c r="E18" s="14"/>
      <c r="F18" s="14"/>
      <c r="G18" s="14">
        <v>40</v>
      </c>
      <c r="H18" s="14"/>
      <c r="I18" s="14"/>
      <c r="J18" s="14"/>
      <c r="K18" s="14"/>
      <c r="L18" s="14"/>
      <c r="M18" s="14"/>
      <c r="N18" s="14">
        <v>8</v>
      </c>
      <c r="O18" s="14">
        <f t="shared" si="0"/>
        <v>48</v>
      </c>
      <c r="P18" s="14"/>
    </row>
    <row r="19" spans="1:15" ht="14.25">
      <c r="A19" s="19">
        <v>45125</v>
      </c>
      <c r="B19" t="s">
        <v>52</v>
      </c>
      <c r="C19" s="14">
        <v>25.2</v>
      </c>
      <c r="D19" s="14"/>
      <c r="E19" s="14">
        <v>126.47</v>
      </c>
      <c r="F19" s="14"/>
      <c r="G19" s="14"/>
      <c r="H19" s="14"/>
      <c r="I19" s="14">
        <v>30</v>
      </c>
      <c r="J19" s="14"/>
      <c r="K19" s="14"/>
      <c r="L19" s="14"/>
      <c r="M19" s="14"/>
      <c r="N19" s="14">
        <v>10.5</v>
      </c>
      <c r="O19" s="14">
        <f t="shared" si="0"/>
        <v>192.17</v>
      </c>
    </row>
    <row r="20" spans="1:15" ht="14.25">
      <c r="A20" s="19">
        <v>45125</v>
      </c>
      <c r="B20" t="s">
        <v>53</v>
      </c>
      <c r="C20" s="14"/>
      <c r="D20" s="14"/>
      <c r="E20" s="14"/>
      <c r="F20" s="14">
        <v>45.2</v>
      </c>
      <c r="G20" s="14"/>
      <c r="H20" s="14"/>
      <c r="I20" s="14"/>
      <c r="J20" s="14"/>
      <c r="K20" s="14"/>
      <c r="L20" s="14"/>
      <c r="M20" s="14"/>
      <c r="N20" s="14"/>
      <c r="O20" s="14">
        <f t="shared" si="0"/>
        <v>45.2</v>
      </c>
    </row>
    <row r="21" spans="1:15" ht="14.25">
      <c r="A21" s="19">
        <v>45125</v>
      </c>
      <c r="B21" t="s">
        <v>54</v>
      </c>
      <c r="C21" s="14"/>
      <c r="D21" s="14"/>
      <c r="E21" s="14"/>
      <c r="F21" s="14">
        <v>461.66</v>
      </c>
      <c r="G21" s="14"/>
      <c r="H21" s="14"/>
      <c r="I21" s="14"/>
      <c r="J21" s="14"/>
      <c r="K21" s="14"/>
      <c r="L21" s="14"/>
      <c r="M21" s="14"/>
      <c r="N21" s="14"/>
      <c r="O21" s="14">
        <f t="shared" si="0"/>
        <v>461.66</v>
      </c>
    </row>
    <row r="22" spans="1:15" ht="14.25">
      <c r="A22" s="19">
        <v>45114</v>
      </c>
      <c r="B22" t="s">
        <v>55</v>
      </c>
      <c r="C22" s="14"/>
      <c r="D22" s="14"/>
      <c r="E22" s="14"/>
      <c r="F22" s="14"/>
      <c r="G22" s="14"/>
      <c r="H22" s="14"/>
      <c r="I22" s="14">
        <v>190</v>
      </c>
      <c r="J22" s="14"/>
      <c r="K22" s="14"/>
      <c r="L22" s="14"/>
      <c r="M22" s="14"/>
      <c r="N22" s="14"/>
      <c r="O22" s="14">
        <f t="shared" si="0"/>
        <v>190</v>
      </c>
    </row>
    <row r="23" spans="1:15" ht="14.25">
      <c r="A23" s="19">
        <v>45160</v>
      </c>
      <c r="B23" t="s">
        <v>56</v>
      </c>
      <c r="C23" s="14"/>
      <c r="D23" s="14"/>
      <c r="E23" s="14"/>
      <c r="F23" s="14"/>
      <c r="G23" s="14"/>
      <c r="H23" s="14"/>
      <c r="I23" s="14">
        <v>210</v>
      </c>
      <c r="J23" s="14"/>
      <c r="K23" s="14"/>
      <c r="L23" s="14"/>
      <c r="M23" s="14"/>
      <c r="N23" s="14">
        <v>42</v>
      </c>
      <c r="O23" s="14">
        <f t="shared" si="0"/>
        <v>252</v>
      </c>
    </row>
    <row r="24" spans="1:15" ht="14.25">
      <c r="A24" s="19">
        <v>45160</v>
      </c>
      <c r="B24" t="s">
        <v>34</v>
      </c>
      <c r="C24" s="14"/>
      <c r="D24" s="14"/>
      <c r="E24" s="14"/>
      <c r="F24" s="14"/>
      <c r="G24" s="14"/>
      <c r="H24" s="14"/>
      <c r="I24" s="14"/>
      <c r="J24" s="14">
        <v>100</v>
      </c>
      <c r="K24" s="14">
        <v>40</v>
      </c>
      <c r="L24" s="14"/>
      <c r="M24" s="14"/>
      <c r="N24" s="14"/>
      <c r="O24" s="14">
        <f t="shared" si="0"/>
        <v>140</v>
      </c>
    </row>
    <row r="25" spans="1:15" ht="14.25">
      <c r="A25" s="19">
        <v>45160</v>
      </c>
      <c r="B25" t="s">
        <v>57</v>
      </c>
      <c r="C25" s="14"/>
      <c r="D25" s="14"/>
      <c r="E25" s="14"/>
      <c r="F25" s="14"/>
      <c r="G25" s="14">
        <v>180</v>
      </c>
      <c r="H25" s="14"/>
      <c r="I25" s="14"/>
      <c r="J25" s="14"/>
      <c r="K25" s="14"/>
      <c r="L25" s="14"/>
      <c r="M25" s="14"/>
      <c r="N25" s="14">
        <v>36</v>
      </c>
      <c r="O25" s="14">
        <f t="shared" si="0"/>
        <v>216</v>
      </c>
    </row>
    <row r="26" spans="1:15" ht="14.25">
      <c r="A26" s="19">
        <v>45160</v>
      </c>
      <c r="B26" t="s">
        <v>58</v>
      </c>
      <c r="C26" s="14"/>
      <c r="D26" s="14"/>
      <c r="E26" s="14"/>
      <c r="F26" s="14">
        <v>262.48</v>
      </c>
      <c r="G26" s="14"/>
      <c r="H26" s="14"/>
      <c r="I26" s="14"/>
      <c r="J26" s="14"/>
      <c r="K26" s="14"/>
      <c r="L26" s="14"/>
      <c r="M26" s="14"/>
      <c r="N26" s="14"/>
      <c r="O26" s="14">
        <f t="shared" si="0"/>
        <v>262.48</v>
      </c>
    </row>
    <row r="27" spans="1:15" ht="14.25">
      <c r="A27" s="19">
        <v>45189</v>
      </c>
      <c r="B27" t="s">
        <v>34</v>
      </c>
      <c r="C27" s="14"/>
      <c r="D27" s="14"/>
      <c r="E27" s="14"/>
      <c r="F27" s="14"/>
      <c r="G27" s="14"/>
      <c r="H27" s="14"/>
      <c r="I27" s="14"/>
      <c r="J27" s="14">
        <v>90</v>
      </c>
      <c r="K27" s="14">
        <v>50</v>
      </c>
      <c r="L27" s="14"/>
      <c r="M27" s="14"/>
      <c r="N27" s="14"/>
      <c r="O27" s="14">
        <f t="shared" si="0"/>
        <v>140</v>
      </c>
    </row>
    <row r="28" spans="1:15" ht="14.25">
      <c r="A28" s="19">
        <v>45189</v>
      </c>
      <c r="B28" t="s">
        <v>61</v>
      </c>
      <c r="C28" s="14"/>
      <c r="D28" s="14"/>
      <c r="E28" s="14"/>
      <c r="F28" s="14"/>
      <c r="G28" s="14"/>
      <c r="H28" s="14"/>
      <c r="I28" s="14">
        <v>147.35</v>
      </c>
      <c r="J28" s="14"/>
      <c r="K28" s="14"/>
      <c r="L28" s="14"/>
      <c r="M28" s="14"/>
      <c r="N28" s="14"/>
      <c r="O28" s="14">
        <f t="shared" si="0"/>
        <v>147.35</v>
      </c>
    </row>
    <row r="29" spans="1:15" ht="14.25">
      <c r="A29" s="19">
        <v>45189</v>
      </c>
      <c r="B29" t="s">
        <v>62</v>
      </c>
      <c r="C29" s="14"/>
      <c r="D29" s="14"/>
      <c r="E29" s="14"/>
      <c r="F29" s="14">
        <v>237.2</v>
      </c>
      <c r="G29" s="14"/>
      <c r="H29" s="14"/>
      <c r="I29" s="14"/>
      <c r="J29" s="14"/>
      <c r="K29" s="14"/>
      <c r="L29" s="14"/>
      <c r="M29" s="14"/>
      <c r="N29" s="14"/>
      <c r="O29" s="14">
        <f t="shared" si="0"/>
        <v>237.2</v>
      </c>
    </row>
    <row r="30" spans="1:15" ht="14.25">
      <c r="A30" s="19">
        <v>45189</v>
      </c>
      <c r="B30" t="s">
        <v>63</v>
      </c>
      <c r="C30" s="14"/>
      <c r="D30" s="14"/>
      <c r="E30" s="14"/>
      <c r="F30" s="14">
        <v>182.6</v>
      </c>
      <c r="G30" s="14"/>
      <c r="H30" s="14"/>
      <c r="I30" s="14"/>
      <c r="J30" s="14"/>
      <c r="K30" s="14"/>
      <c r="L30" s="14"/>
      <c r="M30" s="14"/>
      <c r="N30" s="14"/>
      <c r="O30" s="14">
        <f t="shared" si="0"/>
        <v>182.6</v>
      </c>
    </row>
    <row r="31" spans="1:15" ht="14.25">
      <c r="A31" s="19">
        <v>45189</v>
      </c>
      <c r="B31" t="s">
        <v>64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>
        <v>1500</v>
      </c>
      <c r="N31" s="14"/>
      <c r="O31" s="14">
        <f t="shared" si="0"/>
        <v>1500</v>
      </c>
    </row>
    <row r="32" spans="1:15" ht="14.25">
      <c r="A32" s="19">
        <v>45199</v>
      </c>
      <c r="B32" t="s">
        <v>50</v>
      </c>
      <c r="C32" s="14"/>
      <c r="D32" s="14"/>
      <c r="E32" s="14">
        <v>18</v>
      </c>
      <c r="F32" s="14"/>
      <c r="G32" s="14"/>
      <c r="H32" s="14"/>
      <c r="I32" s="14"/>
      <c r="J32" s="14"/>
      <c r="K32" s="14"/>
      <c r="L32" s="14"/>
      <c r="M32" s="14"/>
      <c r="N32" s="14"/>
      <c r="O32" s="14">
        <f t="shared" si="0"/>
        <v>18</v>
      </c>
    </row>
    <row r="33" spans="1:15" ht="14.25">
      <c r="A33" s="19">
        <v>45195</v>
      </c>
      <c r="B33" t="s">
        <v>34</v>
      </c>
      <c r="C33" s="14"/>
      <c r="D33" s="14"/>
      <c r="E33" s="14"/>
      <c r="F33" s="14"/>
      <c r="G33" s="14"/>
      <c r="H33" s="14"/>
      <c r="I33" s="14"/>
      <c r="J33" s="14">
        <v>100</v>
      </c>
      <c r="K33" s="14">
        <v>40</v>
      </c>
      <c r="L33" s="14"/>
      <c r="M33" s="14"/>
      <c r="N33" s="14"/>
      <c r="O33" s="14">
        <f t="shared" si="0"/>
        <v>140</v>
      </c>
    </row>
    <row r="34" spans="1:15" ht="14.25">
      <c r="A34" s="19">
        <v>45213</v>
      </c>
      <c r="B34" t="s">
        <v>34</v>
      </c>
      <c r="C34" s="14"/>
      <c r="D34" s="14"/>
      <c r="E34" s="14"/>
      <c r="F34" s="14"/>
      <c r="G34" s="14"/>
      <c r="H34" s="14"/>
      <c r="I34" s="14"/>
      <c r="J34" s="14">
        <v>100</v>
      </c>
      <c r="K34" s="14">
        <v>40</v>
      </c>
      <c r="L34" s="14"/>
      <c r="M34" s="14"/>
      <c r="N34" s="14"/>
      <c r="O34" s="14">
        <f t="shared" si="0"/>
        <v>140</v>
      </c>
    </row>
    <row r="35" spans="1:15" ht="14.25">
      <c r="A35" s="19">
        <v>45227</v>
      </c>
      <c r="B35" t="s">
        <v>66</v>
      </c>
      <c r="C35" s="14"/>
      <c r="D35" s="14"/>
      <c r="E35" s="14"/>
      <c r="F35" s="14">
        <v>237.2</v>
      </c>
      <c r="G35" s="14"/>
      <c r="H35" s="14"/>
      <c r="I35" s="14"/>
      <c r="J35" s="14"/>
      <c r="K35" s="14"/>
      <c r="L35" s="14"/>
      <c r="M35" s="14"/>
      <c r="N35" s="14"/>
      <c r="O35" s="14">
        <f t="shared" si="0"/>
        <v>237.2</v>
      </c>
    </row>
    <row r="36" spans="1:15" ht="14.25">
      <c r="A36" s="19">
        <v>45230</v>
      </c>
      <c r="B36" t="s">
        <v>67</v>
      </c>
      <c r="C36" s="14">
        <v>12.6</v>
      </c>
      <c r="D36" s="14"/>
      <c r="E36" s="14">
        <v>84.85</v>
      </c>
      <c r="F36" s="14"/>
      <c r="G36" s="14"/>
      <c r="H36" s="14"/>
      <c r="I36" s="14"/>
      <c r="J36" s="14"/>
      <c r="K36" s="14"/>
      <c r="L36" s="14"/>
      <c r="M36" s="14"/>
      <c r="N36" s="14"/>
      <c r="O36" s="14">
        <f t="shared" si="0"/>
        <v>97.44999999999999</v>
      </c>
    </row>
    <row r="37" spans="1:15" ht="14.25">
      <c r="A37" s="19">
        <v>45252</v>
      </c>
      <c r="B37" t="s">
        <v>68</v>
      </c>
      <c r="C37" s="14"/>
      <c r="D37" s="14"/>
      <c r="E37" s="14"/>
      <c r="F37" s="14">
        <v>237</v>
      </c>
      <c r="G37" s="14"/>
      <c r="H37" s="14"/>
      <c r="I37" s="14"/>
      <c r="J37" s="14"/>
      <c r="K37" s="14"/>
      <c r="L37" s="14"/>
      <c r="M37" s="14"/>
      <c r="N37" s="14"/>
      <c r="O37" s="14">
        <f t="shared" si="0"/>
        <v>237</v>
      </c>
    </row>
    <row r="38" spans="1:15" ht="14.25">
      <c r="A38" s="19">
        <v>45252</v>
      </c>
      <c r="B38" t="s">
        <v>69</v>
      </c>
      <c r="C38" s="14"/>
      <c r="D38" s="14"/>
      <c r="E38" s="14"/>
      <c r="F38" s="14"/>
      <c r="G38" s="14"/>
      <c r="H38" s="14"/>
      <c r="I38" s="14">
        <v>75</v>
      </c>
      <c r="J38" s="14"/>
      <c r="K38" s="14"/>
      <c r="L38" s="14"/>
      <c r="M38" s="14"/>
      <c r="N38" s="14">
        <v>15</v>
      </c>
      <c r="O38" s="14">
        <f t="shared" si="0"/>
        <v>90</v>
      </c>
    </row>
    <row r="39" spans="1:15" ht="14.25">
      <c r="A39" s="19">
        <v>45252</v>
      </c>
      <c r="B39" t="s">
        <v>70</v>
      </c>
      <c r="C39" s="14"/>
      <c r="D39" s="14"/>
      <c r="E39" s="14"/>
      <c r="F39" s="14"/>
      <c r="G39" s="14"/>
      <c r="H39" s="14"/>
      <c r="I39" s="14">
        <v>127.1</v>
      </c>
      <c r="J39" s="14"/>
      <c r="K39" s="14"/>
      <c r="L39" s="14"/>
      <c r="M39" s="14"/>
      <c r="N39" s="14"/>
      <c r="O39" s="14">
        <f t="shared" si="0"/>
        <v>127.1</v>
      </c>
    </row>
    <row r="40" spans="1:15" ht="14.25">
      <c r="A40" s="19">
        <v>45252</v>
      </c>
      <c r="B40" t="s">
        <v>71</v>
      </c>
      <c r="C40" s="14"/>
      <c r="D40" s="14"/>
      <c r="E40" s="14"/>
      <c r="F40" s="14"/>
      <c r="G40" s="14"/>
      <c r="H40" s="14"/>
      <c r="I40" s="14">
        <v>40</v>
      </c>
      <c r="J40" s="14"/>
      <c r="K40" s="14"/>
      <c r="L40" s="14"/>
      <c r="M40" s="14"/>
      <c r="N40" s="14"/>
      <c r="O40" s="14">
        <f t="shared" si="0"/>
        <v>40</v>
      </c>
    </row>
    <row r="41" spans="1:15" ht="14.25">
      <c r="A41" s="19">
        <v>45252</v>
      </c>
      <c r="B41" t="s">
        <v>72</v>
      </c>
      <c r="C41" s="14"/>
      <c r="D41" s="14"/>
      <c r="E41" s="14"/>
      <c r="F41" s="14"/>
      <c r="G41" s="14"/>
      <c r="H41" s="14"/>
      <c r="I41" s="14"/>
      <c r="J41" s="14"/>
      <c r="K41" s="14">
        <v>200</v>
      </c>
      <c r="L41" s="14"/>
      <c r="M41" s="14"/>
      <c r="N41" s="14"/>
      <c r="O41" s="14">
        <f t="shared" si="0"/>
        <v>200</v>
      </c>
    </row>
    <row r="42" spans="1:15" ht="14.25">
      <c r="A42" s="19">
        <v>45252</v>
      </c>
      <c r="B42" t="s">
        <v>34</v>
      </c>
      <c r="C42" s="14"/>
      <c r="D42" s="14"/>
      <c r="E42" s="14"/>
      <c r="F42" s="14"/>
      <c r="G42" s="14"/>
      <c r="H42" s="14"/>
      <c r="I42" s="14"/>
      <c r="J42" s="14">
        <v>100</v>
      </c>
      <c r="K42" s="14">
        <v>40</v>
      </c>
      <c r="L42" s="14"/>
      <c r="M42" s="14"/>
      <c r="N42" s="14"/>
      <c r="O42" s="14">
        <f t="shared" si="0"/>
        <v>140</v>
      </c>
    </row>
    <row r="43" spans="1:15" ht="14.25">
      <c r="A43" s="19">
        <v>45252</v>
      </c>
      <c r="B43" t="s">
        <v>73</v>
      </c>
      <c r="C43" s="14"/>
      <c r="D43" s="14"/>
      <c r="E43" s="14"/>
      <c r="F43" s="14"/>
      <c r="G43" s="14"/>
      <c r="H43" s="14"/>
      <c r="I43" s="14">
        <v>239.49</v>
      </c>
      <c r="J43" s="14"/>
      <c r="K43" s="14"/>
      <c r="L43" s="14"/>
      <c r="M43" s="14"/>
      <c r="N43" s="14">
        <v>47.2</v>
      </c>
      <c r="O43" s="14">
        <f t="shared" si="0"/>
        <v>286.69</v>
      </c>
    </row>
    <row r="44" spans="1:15" ht="14.25">
      <c r="A44" s="19">
        <v>45252</v>
      </c>
      <c r="B44" t="s">
        <v>74</v>
      </c>
      <c r="C44" s="14"/>
      <c r="D44" s="14"/>
      <c r="E44" s="14"/>
      <c r="F44" s="14"/>
      <c r="G44" s="14"/>
      <c r="H44" s="14"/>
      <c r="I44" s="14">
        <v>30</v>
      </c>
      <c r="J44" s="14"/>
      <c r="K44" s="14"/>
      <c r="L44" s="14"/>
      <c r="M44" s="14"/>
      <c r="N44" s="14"/>
      <c r="O44" s="14">
        <f t="shared" si="0"/>
        <v>30</v>
      </c>
    </row>
    <row r="45" spans="1:15" ht="14.25">
      <c r="A45" s="19">
        <v>45272</v>
      </c>
      <c r="B45" t="s">
        <v>76</v>
      </c>
      <c r="C45" s="14"/>
      <c r="D45" s="14"/>
      <c r="E45" s="14"/>
      <c r="F45" s="14"/>
      <c r="G45" s="14"/>
      <c r="H45" s="14"/>
      <c r="I45" s="14"/>
      <c r="J45" s="14">
        <v>80</v>
      </c>
      <c r="K45" s="14">
        <v>200</v>
      </c>
      <c r="L45" s="14"/>
      <c r="M45" s="14"/>
      <c r="N45" s="14"/>
      <c r="O45" s="14">
        <f t="shared" si="0"/>
        <v>280</v>
      </c>
    </row>
    <row r="46" spans="1:15" ht="14.25">
      <c r="A46" s="19">
        <v>45272</v>
      </c>
      <c r="B46" t="s">
        <v>77</v>
      </c>
      <c r="C46" s="14"/>
      <c r="D46" s="14"/>
      <c r="E46" s="14"/>
      <c r="F46" s="14">
        <v>363.13</v>
      </c>
      <c r="G46" s="14"/>
      <c r="H46" s="14"/>
      <c r="I46" s="14"/>
      <c r="J46" s="14"/>
      <c r="K46" s="14"/>
      <c r="L46" s="14"/>
      <c r="M46" s="14"/>
      <c r="N46" s="14"/>
      <c r="O46" s="14">
        <f t="shared" si="0"/>
        <v>363.13</v>
      </c>
    </row>
    <row r="47" spans="1:15" ht="14.25">
      <c r="A47" s="19">
        <v>45272</v>
      </c>
      <c r="B47" t="s">
        <v>78</v>
      </c>
      <c r="C47" s="14"/>
      <c r="D47" s="14"/>
      <c r="E47" s="14"/>
      <c r="F47" s="14">
        <v>209.2</v>
      </c>
      <c r="G47" s="14"/>
      <c r="H47" s="14"/>
      <c r="I47" s="14"/>
      <c r="J47" s="14"/>
      <c r="K47" s="14"/>
      <c r="L47" s="14"/>
      <c r="M47" s="14"/>
      <c r="N47" s="14"/>
      <c r="O47" s="14">
        <f t="shared" si="0"/>
        <v>209.2</v>
      </c>
    </row>
    <row r="48" spans="1:15" ht="14.25">
      <c r="A48" s="19">
        <v>45657</v>
      </c>
      <c r="B48" t="s">
        <v>50</v>
      </c>
      <c r="C48" s="14"/>
      <c r="D48" s="14"/>
      <c r="E48" s="14">
        <v>18</v>
      </c>
      <c r="F48" s="14"/>
      <c r="G48" s="14"/>
      <c r="H48" s="14"/>
      <c r="I48" s="14"/>
      <c r="J48" s="14"/>
      <c r="K48" s="14"/>
      <c r="L48" s="14"/>
      <c r="M48" s="14"/>
      <c r="N48" s="14"/>
      <c r="O48" s="14">
        <f t="shared" si="0"/>
        <v>18</v>
      </c>
    </row>
    <row r="49" spans="1:15" ht="14.25">
      <c r="A49" s="19">
        <v>45295</v>
      </c>
      <c r="B49" t="s">
        <v>79</v>
      </c>
      <c r="C49" s="14"/>
      <c r="D49" s="14"/>
      <c r="E49" s="14"/>
      <c r="F49" s="14"/>
      <c r="G49" s="14"/>
      <c r="H49" s="14"/>
      <c r="I49" s="14">
        <v>144</v>
      </c>
      <c r="J49" s="14"/>
      <c r="K49" s="14"/>
      <c r="L49" s="14"/>
      <c r="M49" s="14"/>
      <c r="N49" s="14">
        <v>20.4</v>
      </c>
      <c r="O49" s="14">
        <f t="shared" si="0"/>
        <v>164.4</v>
      </c>
    </row>
    <row r="50" spans="1:15" ht="14.25">
      <c r="A50" s="19">
        <v>45295</v>
      </c>
      <c r="B50" t="s">
        <v>80</v>
      </c>
      <c r="C50" s="14"/>
      <c r="D50" s="14">
        <v>121.5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f t="shared" si="0"/>
        <v>121.5</v>
      </c>
    </row>
    <row r="51" spans="1:15" ht="14.25">
      <c r="A51" s="19">
        <v>45301</v>
      </c>
      <c r="B51" t="s">
        <v>81</v>
      </c>
      <c r="C51" s="14"/>
      <c r="D51" s="14"/>
      <c r="E51" s="14">
        <v>49.99</v>
      </c>
      <c r="F51" s="14"/>
      <c r="G51" s="14"/>
      <c r="H51" s="14"/>
      <c r="I51" s="14"/>
      <c r="J51" s="14"/>
      <c r="K51" s="14"/>
      <c r="L51" s="14"/>
      <c r="M51" s="14"/>
      <c r="N51" s="14">
        <v>10</v>
      </c>
      <c r="O51" s="14">
        <f t="shared" si="0"/>
        <v>59.99</v>
      </c>
    </row>
    <row r="52" spans="1:15" ht="14.25">
      <c r="A52" s="19">
        <v>45657</v>
      </c>
      <c r="B52" t="s">
        <v>82</v>
      </c>
      <c r="C52" s="14">
        <v>50.4</v>
      </c>
      <c r="D52" s="14"/>
      <c r="E52" s="14">
        <v>168.88</v>
      </c>
      <c r="F52" s="14"/>
      <c r="G52" s="14"/>
      <c r="H52" s="14"/>
      <c r="I52" s="14"/>
      <c r="J52" s="14"/>
      <c r="K52" s="14"/>
      <c r="L52" s="14"/>
      <c r="M52" s="14"/>
      <c r="N52" s="14">
        <v>1.21</v>
      </c>
      <c r="O52" s="14">
        <f t="shared" si="0"/>
        <v>220.49</v>
      </c>
    </row>
    <row r="53" spans="1:15" ht="14.25">
      <c r="A53" s="19">
        <v>45307</v>
      </c>
      <c r="B53" t="s">
        <v>83</v>
      </c>
      <c r="C53" s="14"/>
      <c r="D53" s="14"/>
      <c r="E53" s="14"/>
      <c r="F53" s="14">
        <v>250.93</v>
      </c>
      <c r="G53" s="14"/>
      <c r="H53" s="14"/>
      <c r="I53" s="14"/>
      <c r="J53" s="14"/>
      <c r="K53" s="14"/>
      <c r="L53" s="14"/>
      <c r="M53" s="14"/>
      <c r="N53" s="14"/>
      <c r="O53" s="14">
        <f t="shared" si="0"/>
        <v>250.93</v>
      </c>
    </row>
    <row r="54" spans="1:15" ht="14.25">
      <c r="A54" s="19">
        <v>45308</v>
      </c>
      <c r="B54" t="s">
        <v>84</v>
      </c>
      <c r="C54" s="14"/>
      <c r="D54" s="14"/>
      <c r="E54" s="14"/>
      <c r="F54" s="14"/>
      <c r="G54" s="14"/>
      <c r="H54" s="14"/>
      <c r="I54" s="14">
        <v>1273.57</v>
      </c>
      <c r="J54" s="14"/>
      <c r="K54" s="14"/>
      <c r="L54" s="14"/>
      <c r="M54" s="14"/>
      <c r="N54" s="14"/>
      <c r="O54" s="14">
        <f t="shared" si="0"/>
        <v>1273.57</v>
      </c>
    </row>
    <row r="55" spans="1:15" ht="14.25">
      <c r="A55" s="19">
        <v>45355</v>
      </c>
      <c r="B55" t="s">
        <v>34</v>
      </c>
      <c r="C55" s="14"/>
      <c r="D55" s="14"/>
      <c r="E55" s="14"/>
      <c r="F55" s="14"/>
      <c r="G55" s="14"/>
      <c r="H55" s="14"/>
      <c r="I55" s="14"/>
      <c r="J55" s="14">
        <v>100</v>
      </c>
      <c r="K55" s="14">
        <v>60</v>
      </c>
      <c r="L55" s="14"/>
      <c r="M55" s="14"/>
      <c r="N55" s="14"/>
      <c r="O55" s="14">
        <f t="shared" si="0"/>
        <v>160</v>
      </c>
    </row>
    <row r="56" spans="1:15" ht="14.25">
      <c r="A56" s="19">
        <v>45323</v>
      </c>
      <c r="B56" t="s">
        <v>85</v>
      </c>
      <c r="C56" s="14"/>
      <c r="D56" s="14"/>
      <c r="E56" s="14"/>
      <c r="F56" s="14"/>
      <c r="G56" s="14">
        <v>134.38</v>
      </c>
      <c r="H56" s="14"/>
      <c r="I56" s="14"/>
      <c r="J56" s="14"/>
      <c r="K56" s="14"/>
      <c r="L56" s="14"/>
      <c r="M56" s="14"/>
      <c r="N56" s="14">
        <v>26.88</v>
      </c>
      <c r="O56" s="14">
        <f t="shared" si="0"/>
        <v>161.26</v>
      </c>
    </row>
    <row r="57" spans="1:15" ht="14.25">
      <c r="A57" s="19">
        <v>45379</v>
      </c>
      <c r="B57" t="s">
        <v>86</v>
      </c>
      <c r="C57" s="14"/>
      <c r="D57" s="14"/>
      <c r="E57" s="14"/>
      <c r="F57" s="14">
        <v>501.86</v>
      </c>
      <c r="G57" s="14"/>
      <c r="H57" s="14"/>
      <c r="I57" s="14"/>
      <c r="J57" s="14"/>
      <c r="K57" s="14"/>
      <c r="L57" s="14"/>
      <c r="M57" s="14"/>
      <c r="N57" s="14"/>
      <c r="O57" s="14">
        <f t="shared" si="0"/>
        <v>501.86</v>
      </c>
    </row>
    <row r="58" spans="1:15" ht="14.25">
      <c r="A58" s="19">
        <v>45379</v>
      </c>
      <c r="B58" t="s">
        <v>87</v>
      </c>
      <c r="C58" s="14"/>
      <c r="D58" s="14"/>
      <c r="E58" s="14"/>
      <c r="F58" s="14">
        <v>188.4</v>
      </c>
      <c r="G58" s="14"/>
      <c r="H58" s="14"/>
      <c r="I58" s="14"/>
      <c r="J58" s="14"/>
      <c r="K58" s="14"/>
      <c r="L58" s="14"/>
      <c r="M58" s="14"/>
      <c r="N58" s="14"/>
      <c r="O58" s="14">
        <f t="shared" si="0"/>
        <v>188.4</v>
      </c>
    </row>
    <row r="59" spans="1:15" ht="14.25">
      <c r="A59" s="19">
        <v>45379</v>
      </c>
      <c r="B59" t="s">
        <v>88</v>
      </c>
      <c r="C59" s="14">
        <v>25.2</v>
      </c>
      <c r="D59" s="14"/>
      <c r="E59" s="14">
        <v>98</v>
      </c>
      <c r="F59" s="14"/>
      <c r="G59" s="14"/>
      <c r="H59" s="14"/>
      <c r="I59" s="14"/>
      <c r="J59" s="14"/>
      <c r="K59" s="14"/>
      <c r="L59" s="14"/>
      <c r="M59" s="14"/>
      <c r="N59" s="14"/>
      <c r="O59" s="14">
        <f t="shared" si="0"/>
        <v>123.2</v>
      </c>
    </row>
    <row r="60" spans="1:15" ht="14.25">
      <c r="A60" s="19">
        <v>45376</v>
      </c>
      <c r="B60" t="s">
        <v>89</v>
      </c>
      <c r="C60" s="14"/>
      <c r="D60" s="14"/>
      <c r="E60" s="14"/>
      <c r="F60" s="14"/>
      <c r="G60" s="14"/>
      <c r="H60" s="14"/>
      <c r="I60" s="14"/>
      <c r="J60" s="14">
        <v>90</v>
      </c>
      <c r="K60" s="14">
        <v>50</v>
      </c>
      <c r="L60" s="14"/>
      <c r="M60" s="14"/>
      <c r="N60" s="14"/>
      <c r="O60" s="14">
        <f t="shared" si="0"/>
        <v>140</v>
      </c>
    </row>
    <row r="61" spans="1:15" ht="14.25">
      <c r="A61" s="19">
        <v>45382</v>
      </c>
      <c r="B61" t="s">
        <v>90</v>
      </c>
      <c r="C61" s="14"/>
      <c r="D61" s="14"/>
      <c r="E61" s="14">
        <v>18</v>
      </c>
      <c r="F61" s="14"/>
      <c r="G61" s="14"/>
      <c r="H61" s="14"/>
      <c r="I61" s="14"/>
      <c r="J61" s="14"/>
      <c r="K61" s="14"/>
      <c r="L61" s="14"/>
      <c r="M61" s="14"/>
      <c r="N61" s="14"/>
      <c r="O61" s="14">
        <f t="shared" si="0"/>
        <v>18</v>
      </c>
    </row>
    <row r="62" spans="1:15" ht="14.25">
      <c r="A62" s="1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" thickBot="1">
      <c r="A63" s="19"/>
      <c r="C63" s="21">
        <f aca="true" t="shared" si="1" ref="C63:O63">SUM(C5:C62)</f>
        <v>113.39999999999999</v>
      </c>
      <c r="D63" s="21">
        <f t="shared" si="1"/>
        <v>265.5</v>
      </c>
      <c r="E63" s="21">
        <f t="shared" si="1"/>
        <v>600.19</v>
      </c>
      <c r="F63" s="21">
        <f t="shared" si="1"/>
        <v>3638.52</v>
      </c>
      <c r="G63" s="21">
        <f t="shared" si="1"/>
        <v>354.38</v>
      </c>
      <c r="H63" s="21">
        <f t="shared" si="1"/>
        <v>124.6</v>
      </c>
      <c r="I63" s="21">
        <f t="shared" si="1"/>
        <v>2974.66</v>
      </c>
      <c r="J63" s="21">
        <f t="shared" si="1"/>
        <v>1260</v>
      </c>
      <c r="K63" s="21">
        <f t="shared" si="1"/>
        <v>1120</v>
      </c>
      <c r="L63" s="21">
        <f t="shared" si="1"/>
        <v>9782.31</v>
      </c>
      <c r="M63" s="21">
        <f t="shared" si="1"/>
        <v>1500</v>
      </c>
      <c r="N63" s="21">
        <f t="shared" si="1"/>
        <v>2227.64</v>
      </c>
      <c r="O63" s="21">
        <f t="shared" si="1"/>
        <v>23961.200000000008</v>
      </c>
    </row>
    <row r="64" spans="1:16" ht="14.25">
      <c r="A64" s="1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5"/>
      <c r="P64" s="14">
        <f>SUM(C63:N63)</f>
        <v>23961.199999999997</v>
      </c>
    </row>
    <row r="65" spans="1:15" ht="14.25">
      <c r="A65" s="1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4.25">
      <c r="A66" s="19"/>
      <c r="C66" s="14"/>
      <c r="D66" s="14"/>
      <c r="E66" s="14"/>
      <c r="F66" s="14"/>
      <c r="G66" s="14"/>
      <c r="H66" s="23"/>
      <c r="I66" s="14"/>
      <c r="J66" s="14"/>
      <c r="K66" s="14"/>
      <c r="L66" s="14"/>
      <c r="M66" s="14"/>
      <c r="N66" s="14"/>
      <c r="O66" s="14"/>
    </row>
    <row r="67" spans="1:15" ht="14.25">
      <c r="A67" s="1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4.25">
      <c r="A68" s="19"/>
      <c r="C68" s="14"/>
      <c r="D68" s="14"/>
      <c r="E68" s="14"/>
      <c r="F68" s="14"/>
      <c r="G68" s="14"/>
      <c r="H68" s="23"/>
      <c r="I68" s="14"/>
      <c r="J68" s="14"/>
      <c r="K68" s="14"/>
      <c r="L68" s="14"/>
      <c r="M68" s="14"/>
      <c r="N68" s="14"/>
      <c r="O68" s="14"/>
    </row>
    <row r="69" spans="1:15" ht="14.25">
      <c r="A69" s="19"/>
      <c r="C69" s="14"/>
      <c r="D69" s="14"/>
      <c r="E69" s="14"/>
      <c r="F69" s="14"/>
      <c r="G69" s="14"/>
      <c r="H69" s="23"/>
      <c r="I69" s="14"/>
      <c r="J69" s="14"/>
      <c r="K69" s="14"/>
      <c r="L69" s="14"/>
      <c r="M69" s="14"/>
      <c r="N69" s="14"/>
      <c r="O69" s="14"/>
    </row>
    <row r="70" spans="1:15" ht="14.25">
      <c r="A70" s="19"/>
      <c r="C70" s="14"/>
      <c r="D70" s="24"/>
      <c r="E70" s="14"/>
      <c r="F70" s="14"/>
      <c r="G70" s="14"/>
      <c r="H70" s="23"/>
      <c r="I70" s="14"/>
      <c r="J70" s="14"/>
      <c r="K70" s="14"/>
      <c r="L70" s="14"/>
      <c r="M70" s="14"/>
      <c r="N70" s="14"/>
      <c r="O70" s="14"/>
    </row>
    <row r="71" spans="1:15" ht="14.25">
      <c r="A71" s="19"/>
      <c r="C71" s="14"/>
      <c r="D71" s="14"/>
      <c r="E71" s="14"/>
      <c r="F71" s="14"/>
      <c r="G71" s="14"/>
      <c r="H71" s="23"/>
      <c r="I71" s="14"/>
      <c r="J71" s="14"/>
      <c r="K71" s="14"/>
      <c r="L71" s="14"/>
      <c r="M71" s="14"/>
      <c r="N71" s="14"/>
      <c r="O71" s="14"/>
    </row>
    <row r="72" spans="1:15" ht="14.25">
      <c r="A72" s="19"/>
      <c r="C72" s="14"/>
      <c r="D72" s="14"/>
      <c r="E72" s="14"/>
      <c r="F72" s="14"/>
      <c r="G72" s="14"/>
      <c r="H72" s="23"/>
      <c r="I72" s="14"/>
      <c r="J72" s="14"/>
      <c r="K72" s="14"/>
      <c r="L72" s="14"/>
      <c r="M72" s="14"/>
      <c r="N72" s="14"/>
      <c r="O72" s="14"/>
    </row>
    <row r="73" spans="1:15" ht="14.25">
      <c r="A73" s="19"/>
      <c r="C73" s="14"/>
      <c r="D73" s="14"/>
      <c r="E73" s="14"/>
      <c r="F73" s="14"/>
      <c r="G73" s="14"/>
      <c r="H73" s="23"/>
      <c r="I73" s="14"/>
      <c r="J73" s="14"/>
      <c r="K73" s="14"/>
      <c r="L73" s="14"/>
      <c r="M73" s="14"/>
      <c r="N73" s="14"/>
      <c r="O73" s="14"/>
    </row>
    <row r="74" spans="1:16" ht="14.25">
      <c r="A74" s="19"/>
      <c r="C74" s="14"/>
      <c r="D74" s="14"/>
      <c r="E74" s="14"/>
      <c r="F74" s="14"/>
      <c r="G74" s="14"/>
      <c r="H74" s="23"/>
      <c r="I74" s="14"/>
      <c r="J74" s="14"/>
      <c r="K74" s="14"/>
      <c r="L74" s="14"/>
      <c r="M74" s="14"/>
      <c r="N74" s="14"/>
      <c r="O74" s="14"/>
      <c r="P74" s="14"/>
    </row>
    <row r="75" spans="1:15" ht="14.25">
      <c r="A75" s="19"/>
      <c r="C75" s="14"/>
      <c r="D75" s="14"/>
      <c r="E75" s="14"/>
      <c r="F75" s="14"/>
      <c r="G75" s="14"/>
      <c r="H75" s="23"/>
      <c r="I75" s="14"/>
      <c r="J75" s="14"/>
      <c r="K75" s="14"/>
      <c r="L75" s="14"/>
      <c r="M75" s="14"/>
      <c r="N75" s="14"/>
      <c r="O75" s="14"/>
    </row>
    <row r="76" spans="1:15" ht="14.25">
      <c r="A76" s="19"/>
      <c r="C76" s="14"/>
      <c r="D76" s="14"/>
      <c r="E76" s="14"/>
      <c r="F76" s="14"/>
      <c r="G76" s="14"/>
      <c r="H76" s="23"/>
      <c r="I76" s="14"/>
      <c r="J76" s="14"/>
      <c r="K76" s="14"/>
      <c r="L76" s="14"/>
      <c r="M76" s="14"/>
      <c r="N76" s="14"/>
      <c r="O76" s="14"/>
    </row>
    <row r="77" spans="1:15" ht="14.25">
      <c r="A77" s="19"/>
      <c r="C77" s="14"/>
      <c r="D77" s="14"/>
      <c r="E77" s="14"/>
      <c r="F77" s="14"/>
      <c r="G77" s="14"/>
      <c r="H77" s="23"/>
      <c r="I77" s="14"/>
      <c r="J77" s="14"/>
      <c r="K77" s="14"/>
      <c r="L77" s="14"/>
      <c r="M77" s="14"/>
      <c r="N77" s="14"/>
      <c r="O77" s="14"/>
    </row>
    <row r="78" spans="1:15" ht="14.25">
      <c r="A78" s="19"/>
      <c r="C78" s="14"/>
      <c r="D78" s="14"/>
      <c r="E78" s="14"/>
      <c r="F78" s="14"/>
      <c r="G78" s="14"/>
      <c r="H78" s="23"/>
      <c r="I78" s="14"/>
      <c r="J78" s="14"/>
      <c r="K78" s="14"/>
      <c r="L78" s="14"/>
      <c r="M78" s="14"/>
      <c r="N78" s="14"/>
      <c r="O78" s="14"/>
    </row>
    <row r="79" spans="1:15" ht="14.25">
      <c r="A79" s="19"/>
      <c r="C79" s="14"/>
      <c r="D79" s="14"/>
      <c r="E79" s="14"/>
      <c r="F79" s="14"/>
      <c r="G79" s="14"/>
      <c r="H79" s="23"/>
      <c r="I79" s="14"/>
      <c r="J79" s="14"/>
      <c r="K79" s="14"/>
      <c r="L79" s="14"/>
      <c r="M79" s="14"/>
      <c r="N79" s="14"/>
      <c r="O79" s="14"/>
    </row>
    <row r="80" spans="1:15" ht="14.25">
      <c r="A80" s="19"/>
      <c r="C80" s="14"/>
      <c r="D80" s="14"/>
      <c r="E80" s="14"/>
      <c r="F80" s="14"/>
      <c r="G80" s="14"/>
      <c r="H80" s="23"/>
      <c r="I80" s="14"/>
      <c r="J80" s="14"/>
      <c r="K80" s="14"/>
      <c r="L80" s="14"/>
      <c r="M80" s="14"/>
      <c r="N80" s="14"/>
      <c r="O80" s="14"/>
    </row>
    <row r="81" spans="1:15" ht="14.25">
      <c r="A81" s="19"/>
      <c r="C81" s="14"/>
      <c r="D81" s="14"/>
      <c r="E81" s="14"/>
      <c r="F81" s="14"/>
      <c r="G81" s="14"/>
      <c r="H81" s="23"/>
      <c r="I81" s="14"/>
      <c r="J81" s="14"/>
      <c r="K81" s="14"/>
      <c r="L81" s="14"/>
      <c r="M81" s="14"/>
      <c r="N81" s="14"/>
      <c r="O81" s="14"/>
    </row>
    <row r="82" spans="1:15" ht="14.25">
      <c r="A82" s="19"/>
      <c r="C82" s="14"/>
      <c r="D82" s="14"/>
      <c r="E82" s="14"/>
      <c r="F82" s="14"/>
      <c r="G82" s="14"/>
      <c r="H82" s="23"/>
      <c r="I82" s="14"/>
      <c r="J82" s="14"/>
      <c r="K82" s="14"/>
      <c r="L82" s="14"/>
      <c r="M82" s="14"/>
      <c r="N82" s="14"/>
      <c r="O82" s="14"/>
    </row>
    <row r="83" spans="1:15" ht="14.25">
      <c r="A83" s="19"/>
      <c r="C83" s="14"/>
      <c r="D83" s="14"/>
      <c r="E83" s="14"/>
      <c r="F83" s="14"/>
      <c r="G83" s="14"/>
      <c r="H83" s="23"/>
      <c r="I83" s="14"/>
      <c r="J83" s="14"/>
      <c r="K83" s="14"/>
      <c r="L83" s="14"/>
      <c r="M83" s="14"/>
      <c r="N83" s="14"/>
      <c r="O83" s="14"/>
    </row>
    <row r="84" spans="1:15" ht="14.25">
      <c r="A84" s="19"/>
      <c r="C84" s="14"/>
      <c r="D84" s="14"/>
      <c r="E84" s="14"/>
      <c r="F84" s="14"/>
      <c r="G84" s="14"/>
      <c r="H84" s="23"/>
      <c r="I84" s="14"/>
      <c r="J84" s="14"/>
      <c r="K84" s="14"/>
      <c r="L84" s="14"/>
      <c r="M84" s="14"/>
      <c r="N84" s="14"/>
      <c r="O84" s="14"/>
    </row>
    <row r="85" spans="1:15" ht="14.25">
      <c r="A85" s="19"/>
      <c r="C85" s="14"/>
      <c r="D85" s="14"/>
      <c r="E85" s="14"/>
      <c r="F85" s="14"/>
      <c r="G85" s="14"/>
      <c r="H85" s="23"/>
      <c r="I85" s="14"/>
      <c r="J85" s="14"/>
      <c r="K85" s="14"/>
      <c r="L85" s="14"/>
      <c r="M85" s="14"/>
      <c r="N85" s="14"/>
      <c r="O85" s="14"/>
    </row>
    <row r="86" spans="1:15" ht="14.25">
      <c r="A86" s="19"/>
      <c r="C86" s="14"/>
      <c r="D86" s="14"/>
      <c r="E86" s="14"/>
      <c r="F86" s="14"/>
      <c r="G86" s="14"/>
      <c r="H86" s="23"/>
      <c r="I86" s="14"/>
      <c r="J86" s="14"/>
      <c r="K86" s="14"/>
      <c r="L86" s="14"/>
      <c r="M86" s="14"/>
      <c r="N86" s="14"/>
      <c r="O86" s="14"/>
    </row>
    <row r="87" spans="1:15" ht="14.25">
      <c r="A87" s="19"/>
      <c r="C87" s="14"/>
      <c r="D87" s="14"/>
      <c r="E87" s="14"/>
      <c r="F87" s="14"/>
      <c r="G87" s="14"/>
      <c r="H87" s="23"/>
      <c r="I87" s="14"/>
      <c r="J87" s="14"/>
      <c r="K87" s="14"/>
      <c r="L87" s="14"/>
      <c r="M87" s="14"/>
      <c r="N87" s="14"/>
      <c r="O87" s="14"/>
    </row>
    <row r="88" spans="1:15" ht="14.25">
      <c r="A88" s="19"/>
      <c r="C88" s="14"/>
      <c r="D88" s="14"/>
      <c r="E88" s="14"/>
      <c r="F88" s="14"/>
      <c r="G88" s="14"/>
      <c r="H88" s="23"/>
      <c r="I88" s="14"/>
      <c r="J88" s="14"/>
      <c r="K88" s="14"/>
      <c r="L88" s="14"/>
      <c r="M88" s="14"/>
      <c r="N88" s="14"/>
      <c r="O88" s="14"/>
    </row>
    <row r="89" spans="1:15" ht="14.25">
      <c r="A89" s="19"/>
      <c r="C89" s="14"/>
      <c r="D89" s="14"/>
      <c r="E89" s="14"/>
      <c r="F89" s="14"/>
      <c r="G89" s="14"/>
      <c r="H89" s="23"/>
      <c r="I89" s="14"/>
      <c r="J89" s="14"/>
      <c r="K89" s="14"/>
      <c r="L89" s="14"/>
      <c r="M89" s="14"/>
      <c r="N89" s="14"/>
      <c r="O89" s="14"/>
    </row>
    <row r="90" spans="1:15" ht="14.25">
      <c r="A90" s="19"/>
      <c r="C90" s="14"/>
      <c r="D90" s="14"/>
      <c r="E90" s="14"/>
      <c r="F90" s="14"/>
      <c r="G90" s="14"/>
      <c r="H90" s="23"/>
      <c r="I90" s="14"/>
      <c r="J90" s="14"/>
      <c r="K90" s="14"/>
      <c r="L90" s="14"/>
      <c r="M90" s="14"/>
      <c r="N90" s="14"/>
      <c r="O90" s="14"/>
    </row>
    <row r="91" spans="1:15" ht="14.25">
      <c r="A91" s="19"/>
      <c r="C91" s="14"/>
      <c r="D91" s="14"/>
      <c r="E91" s="14"/>
      <c r="F91" s="14"/>
      <c r="G91" s="14"/>
      <c r="H91" s="23"/>
      <c r="I91" s="14"/>
      <c r="J91" s="14"/>
      <c r="K91" s="14"/>
      <c r="L91" s="14"/>
      <c r="M91" s="14"/>
      <c r="N91" s="14"/>
      <c r="O91" s="14"/>
    </row>
    <row r="92" spans="1:15" ht="14.25">
      <c r="A92" s="19"/>
      <c r="C92" s="14"/>
      <c r="D92" s="14"/>
      <c r="E92" s="14"/>
      <c r="F92" s="14"/>
      <c r="G92" s="14"/>
      <c r="H92" s="23"/>
      <c r="I92" s="14"/>
      <c r="J92" s="14"/>
      <c r="K92" s="14"/>
      <c r="L92" s="14"/>
      <c r="M92" s="14"/>
      <c r="N92" s="14"/>
      <c r="O92" s="14"/>
    </row>
    <row r="93" spans="1:15" ht="14.25">
      <c r="A93" s="19"/>
      <c r="C93" s="14"/>
      <c r="D93" s="14"/>
      <c r="E93" s="14"/>
      <c r="F93" s="14"/>
      <c r="G93" s="14"/>
      <c r="H93" s="23"/>
      <c r="I93" s="14"/>
      <c r="J93" s="14"/>
      <c r="K93" s="14"/>
      <c r="L93" s="14"/>
      <c r="M93" s="14"/>
      <c r="N93" s="14"/>
      <c r="O93" s="14"/>
    </row>
    <row r="94" spans="1:15" ht="14.25">
      <c r="A94" s="19"/>
      <c r="C94" s="14"/>
      <c r="D94" s="14"/>
      <c r="E94" s="14"/>
      <c r="F94" s="14"/>
      <c r="G94" s="14"/>
      <c r="H94" s="23"/>
      <c r="I94" s="14"/>
      <c r="J94" s="14"/>
      <c r="K94" s="14"/>
      <c r="L94" s="14"/>
      <c r="M94" s="14"/>
      <c r="N94" s="14"/>
      <c r="O94" s="14"/>
    </row>
    <row r="95" spans="1:15" ht="14.25">
      <c r="A95" s="19"/>
      <c r="C95" s="14"/>
      <c r="D95" s="14"/>
      <c r="E95" s="14"/>
      <c r="F95" s="14"/>
      <c r="G95" s="14"/>
      <c r="H95" s="23"/>
      <c r="I95" s="14"/>
      <c r="J95" s="14"/>
      <c r="K95" s="14"/>
      <c r="L95" s="14"/>
      <c r="M95" s="14"/>
      <c r="N95" s="14"/>
      <c r="O95" s="14"/>
    </row>
    <row r="96" spans="1:15" ht="14.25">
      <c r="A96" s="19"/>
      <c r="C96" s="14"/>
      <c r="D96" s="14"/>
      <c r="E96" s="14"/>
      <c r="F96" s="14"/>
      <c r="G96" s="14"/>
      <c r="H96" s="23"/>
      <c r="I96" s="14"/>
      <c r="J96" s="14"/>
      <c r="K96" s="14"/>
      <c r="L96" s="14"/>
      <c r="M96" s="14"/>
      <c r="N96" s="14"/>
      <c r="O96" s="14"/>
    </row>
    <row r="97" spans="1:15" ht="14.25">
      <c r="A97" s="19"/>
      <c r="C97" s="14"/>
      <c r="D97" s="14"/>
      <c r="E97" s="14"/>
      <c r="F97" s="14"/>
      <c r="G97" s="14"/>
      <c r="H97" s="23"/>
      <c r="I97" s="14"/>
      <c r="J97" s="14"/>
      <c r="K97" s="14"/>
      <c r="L97" s="14"/>
      <c r="M97" s="14"/>
      <c r="N97" s="14"/>
      <c r="O97" s="14"/>
    </row>
    <row r="98" spans="1:15" ht="14.25">
      <c r="A98" s="19"/>
      <c r="C98" s="14"/>
      <c r="D98" s="14"/>
      <c r="E98" s="14"/>
      <c r="F98" s="14"/>
      <c r="G98" s="14"/>
      <c r="H98" s="23"/>
      <c r="I98" s="14"/>
      <c r="J98" s="14"/>
      <c r="K98" s="14"/>
      <c r="L98" s="14"/>
      <c r="M98" s="14"/>
      <c r="N98" s="14"/>
      <c r="O98" s="14"/>
    </row>
    <row r="99" spans="1:15" ht="14.25">
      <c r="A99" s="19"/>
      <c r="C99" s="14"/>
      <c r="D99" s="14"/>
      <c r="E99" s="14"/>
      <c r="F99" s="14"/>
      <c r="G99" s="14"/>
      <c r="H99" s="23"/>
      <c r="I99" s="14"/>
      <c r="J99" s="14"/>
      <c r="K99" s="14"/>
      <c r="L99" s="14"/>
      <c r="M99" s="14"/>
      <c r="N99" s="14"/>
      <c r="O99" s="14"/>
    </row>
    <row r="100" spans="1:15" ht="14.25">
      <c r="A100" s="19"/>
      <c r="C100" s="14"/>
      <c r="D100" s="14"/>
      <c r="E100" s="14"/>
      <c r="F100" s="14"/>
      <c r="G100" s="14"/>
      <c r="H100" s="23"/>
      <c r="I100" s="14"/>
      <c r="J100" s="14"/>
      <c r="K100" s="14"/>
      <c r="L100" s="14"/>
      <c r="M100" s="14"/>
      <c r="N100" s="14"/>
      <c r="O100" s="14"/>
    </row>
    <row r="101" spans="1:15" ht="14.25">
      <c r="A101" s="19"/>
      <c r="C101" s="14"/>
      <c r="D101" s="14"/>
      <c r="E101" s="14"/>
      <c r="F101" s="14"/>
      <c r="G101" s="14"/>
      <c r="H101" s="23"/>
      <c r="I101" s="14"/>
      <c r="J101" s="14"/>
      <c r="K101" s="14"/>
      <c r="L101" s="14"/>
      <c r="M101" s="14"/>
      <c r="N101" s="14"/>
      <c r="O101" s="14"/>
    </row>
    <row r="102" spans="1:15" ht="14.25">
      <c r="A102" s="19"/>
      <c r="C102" s="14"/>
      <c r="D102" s="14"/>
      <c r="E102" s="14"/>
      <c r="F102" s="14"/>
      <c r="G102" s="14"/>
      <c r="H102" s="23"/>
      <c r="I102" s="14"/>
      <c r="J102" s="14"/>
      <c r="K102" s="14"/>
      <c r="L102" s="14"/>
      <c r="M102" s="14"/>
      <c r="N102" s="14"/>
      <c r="O102" s="14"/>
    </row>
    <row r="103" spans="1:15" ht="14.25">
      <c r="A103" s="19"/>
      <c r="C103" s="14"/>
      <c r="D103" s="14"/>
      <c r="E103" s="14"/>
      <c r="F103" s="14"/>
      <c r="G103" s="14"/>
      <c r="H103" s="23"/>
      <c r="I103" s="14"/>
      <c r="J103" s="14"/>
      <c r="K103" s="14"/>
      <c r="L103" s="14"/>
      <c r="M103" s="14"/>
      <c r="N103" s="14"/>
      <c r="O103" s="14"/>
    </row>
    <row r="104" spans="1:15" ht="14.25">
      <c r="A104" s="19"/>
      <c r="C104" s="14"/>
      <c r="D104" s="14"/>
      <c r="E104" s="14"/>
      <c r="F104" s="14"/>
      <c r="G104" s="14"/>
      <c r="H104" s="23"/>
      <c r="I104" s="14"/>
      <c r="J104" s="14"/>
      <c r="K104" s="14"/>
      <c r="L104" s="14"/>
      <c r="M104" s="14"/>
      <c r="N104" s="14"/>
      <c r="O104" s="14"/>
    </row>
    <row r="105" spans="1:15" ht="14.25">
      <c r="A105" s="19"/>
      <c r="C105" s="14"/>
      <c r="D105" s="14"/>
      <c r="E105" s="14"/>
      <c r="F105" s="14"/>
      <c r="G105" s="14"/>
      <c r="H105" s="23"/>
      <c r="I105" s="14"/>
      <c r="J105" s="14"/>
      <c r="K105" s="14"/>
      <c r="L105" s="14"/>
      <c r="M105" s="14"/>
      <c r="N105" s="14"/>
      <c r="O105" s="14"/>
    </row>
    <row r="106" spans="1:15" ht="14.25">
      <c r="A106" s="19"/>
      <c r="C106" s="14"/>
      <c r="D106" s="14"/>
      <c r="E106" s="14"/>
      <c r="F106" s="14"/>
      <c r="G106" s="14"/>
      <c r="H106" s="23"/>
      <c r="I106" s="14"/>
      <c r="J106" s="14"/>
      <c r="K106" s="14"/>
      <c r="L106" s="14"/>
      <c r="M106" s="14"/>
      <c r="N106" s="14"/>
      <c r="O106" s="14"/>
    </row>
    <row r="107" spans="1:15" ht="14.25">
      <c r="A107" s="19"/>
      <c r="C107" s="14"/>
      <c r="D107" s="14"/>
      <c r="E107" s="14"/>
      <c r="F107" s="14"/>
      <c r="G107" s="14"/>
      <c r="H107" s="23"/>
      <c r="I107" s="14"/>
      <c r="J107" s="14"/>
      <c r="K107" s="14"/>
      <c r="L107" s="14"/>
      <c r="M107" s="14"/>
      <c r="N107" s="14"/>
      <c r="O107" s="14"/>
    </row>
    <row r="108" spans="1:15" ht="14.25">
      <c r="A108" s="19"/>
      <c r="C108" s="14"/>
      <c r="D108" s="14"/>
      <c r="E108" s="14"/>
      <c r="F108" s="14"/>
      <c r="G108" s="14"/>
      <c r="H108" s="23"/>
      <c r="I108" s="14"/>
      <c r="J108" s="14"/>
      <c r="K108" s="14"/>
      <c r="L108" s="14"/>
      <c r="M108" s="14"/>
      <c r="N108" s="14"/>
      <c r="O108" s="14"/>
    </row>
    <row r="109" spans="1:15" ht="14.25">
      <c r="A109" s="19"/>
      <c r="C109" s="14"/>
      <c r="D109" s="14"/>
      <c r="E109" s="14"/>
      <c r="F109" s="14"/>
      <c r="G109" s="14"/>
      <c r="H109" s="23"/>
      <c r="I109" s="14"/>
      <c r="J109" s="14"/>
      <c r="K109" s="14"/>
      <c r="L109" s="14"/>
      <c r="M109" s="14"/>
      <c r="N109" s="14"/>
      <c r="O109" s="14"/>
    </row>
    <row r="110" spans="1:16" ht="15" thickBot="1">
      <c r="A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4"/>
    </row>
    <row r="111" spans="1:16" ht="14.25">
      <c r="A111" s="2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>SUM(C110:N110)</f>
        <v>0</v>
      </c>
    </row>
    <row r="112" spans="1:15" ht="14.25">
      <c r="A112" s="20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4.25">
      <c r="A113" s="20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4.25">
      <c r="A114" s="20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4.25">
      <c r="A115" s="20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4.25">
      <c r="A116" s="20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4.25">
      <c r="A117" s="20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4.25">
      <c r="A118" s="20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4.25">
      <c r="A119" s="20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4.25">
      <c r="A120" s="20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4.25">
      <c r="A121" s="20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4.25">
      <c r="A122" s="20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4.25">
      <c r="A123" s="20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3:15" ht="14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3:15" ht="14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3:15" ht="14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3:15" ht="14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3:15" ht="14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3:15" ht="14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3:15" ht="14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3:15" ht="14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3:15" ht="14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3:15" ht="14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3:15" ht="14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3:15" ht="14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3:15" ht="14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3:15" ht="14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3:15" ht="14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3:15" ht="14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3:15" ht="14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3:15" ht="14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3:15" ht="14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3:15" ht="14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3:15" ht="14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3:15" ht="14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3:15" ht="14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3:15" ht="14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3:15" ht="14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3:15" ht="14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3:15" ht="14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3:15" ht="14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3:15" ht="14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3:15" ht="14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3:15" ht="14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3:15" ht="14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3:15" ht="14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3:15" ht="14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3:15" ht="14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3:15" ht="14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3:15" ht="14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</sheetData>
  <sheetProtection/>
  <printOptions gridLines="1"/>
  <pageMargins left="0.25" right="0.25" top="0.75" bottom="0.75" header="0.3" footer="0.3"/>
  <pageSetup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7.421875" style="0" bestFit="1" customWidth="1"/>
    <col min="2" max="2" width="52.28125" style="0" bestFit="1" customWidth="1"/>
    <col min="3" max="3" width="9.7109375" style="0" bestFit="1" customWidth="1"/>
    <col min="4" max="4" width="8.00390625" style="0" bestFit="1" customWidth="1"/>
    <col min="5" max="5" width="11.28125" style="0" bestFit="1" customWidth="1"/>
    <col min="6" max="7" width="11.28125" style="0" customWidth="1"/>
    <col min="8" max="8" width="10.57421875" style="0" bestFit="1" customWidth="1"/>
    <col min="9" max="9" width="9.8515625" style="0" bestFit="1" customWidth="1"/>
    <col min="10" max="10" width="9.140625" style="0" bestFit="1" customWidth="1"/>
  </cols>
  <sheetData>
    <row r="1" spans="1:10" ht="14.25">
      <c r="A1" s="17"/>
      <c r="B1" s="15" t="s">
        <v>24</v>
      </c>
      <c r="C1" s="15" t="s">
        <v>29</v>
      </c>
      <c r="D1" s="15"/>
      <c r="E1" s="15"/>
      <c r="F1" s="15"/>
      <c r="G1" s="15"/>
      <c r="H1" s="15"/>
      <c r="I1" s="15"/>
      <c r="J1" s="15"/>
    </row>
    <row r="2" spans="1:10" ht="14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4.25">
      <c r="A3" s="16" t="s">
        <v>1</v>
      </c>
      <c r="B3" s="16" t="s">
        <v>13</v>
      </c>
      <c r="C3" s="16" t="s">
        <v>14</v>
      </c>
      <c r="D3" s="16" t="s">
        <v>15</v>
      </c>
      <c r="E3" s="16" t="s">
        <v>25</v>
      </c>
      <c r="F3" s="16" t="s">
        <v>6</v>
      </c>
      <c r="G3" s="18" t="s">
        <v>7</v>
      </c>
      <c r="H3" s="16" t="s">
        <v>16</v>
      </c>
      <c r="I3" s="16" t="s">
        <v>17</v>
      </c>
      <c r="J3" s="16" t="s">
        <v>9</v>
      </c>
    </row>
    <row r="4" spans="1:10" ht="14.25">
      <c r="A4" s="19">
        <v>45021</v>
      </c>
      <c r="B4" t="s">
        <v>30</v>
      </c>
      <c r="C4" s="14">
        <v>5782.5</v>
      </c>
      <c r="D4" s="14"/>
      <c r="E4" s="14"/>
      <c r="F4" s="14"/>
      <c r="G4" s="14"/>
      <c r="H4" s="14"/>
      <c r="I4" s="14"/>
      <c r="J4" s="14">
        <f aca="true" t="shared" si="0" ref="J4:J16">SUM(C4:I4)</f>
        <v>5782.5</v>
      </c>
    </row>
    <row r="5" spans="1:10" ht="14.25">
      <c r="A5" s="19">
        <v>45030</v>
      </c>
      <c r="B5" t="s">
        <v>40</v>
      </c>
      <c r="C5" s="14"/>
      <c r="D5" s="14"/>
      <c r="E5" s="14"/>
      <c r="F5" s="14"/>
      <c r="G5" s="14"/>
      <c r="H5" s="14">
        <v>1071.54</v>
      </c>
      <c r="I5" s="14"/>
      <c r="J5" s="14">
        <f t="shared" si="0"/>
        <v>1071.54</v>
      </c>
    </row>
    <row r="6" spans="1:10" ht="14.25">
      <c r="A6" s="19">
        <v>45078</v>
      </c>
      <c r="B6" t="s">
        <v>45</v>
      </c>
      <c r="C6" s="14"/>
      <c r="D6" s="14">
        <v>290</v>
      </c>
      <c r="E6" s="14"/>
      <c r="F6" s="14"/>
      <c r="G6" s="14"/>
      <c r="H6" s="14"/>
      <c r="I6" s="14"/>
      <c r="J6" s="14">
        <f t="shared" si="0"/>
        <v>290</v>
      </c>
    </row>
    <row r="7" spans="1:10" ht="14.25">
      <c r="A7" s="19">
        <v>45107</v>
      </c>
      <c r="B7" t="s">
        <v>47</v>
      </c>
      <c r="C7" s="14"/>
      <c r="D7" s="14"/>
      <c r="E7" s="14"/>
      <c r="F7" s="14"/>
      <c r="G7" s="14"/>
      <c r="H7" s="14"/>
      <c r="I7" s="14">
        <v>152.63</v>
      </c>
      <c r="J7" s="14">
        <f t="shared" si="0"/>
        <v>152.63</v>
      </c>
    </row>
    <row r="8" spans="1:10" ht="14.25">
      <c r="A8" s="19">
        <v>45107</v>
      </c>
      <c r="B8" t="s">
        <v>48</v>
      </c>
      <c r="C8" s="14"/>
      <c r="D8" s="14"/>
      <c r="E8" s="14">
        <v>200</v>
      </c>
      <c r="F8" s="14"/>
      <c r="G8" s="14"/>
      <c r="H8" s="14"/>
      <c r="I8" s="14"/>
      <c r="J8" s="14">
        <f t="shared" si="0"/>
        <v>200</v>
      </c>
    </row>
    <row r="9" spans="1:10" ht="14.25">
      <c r="A9" s="19">
        <v>45141</v>
      </c>
      <c r="B9" t="s">
        <v>59</v>
      </c>
      <c r="C9" s="14"/>
      <c r="D9" s="14"/>
      <c r="E9" s="14">
        <v>40</v>
      </c>
      <c r="F9" s="14"/>
      <c r="G9" s="14"/>
      <c r="H9" s="14"/>
      <c r="I9" s="14"/>
      <c r="J9" s="14">
        <f t="shared" si="0"/>
        <v>40</v>
      </c>
    </row>
    <row r="10" spans="1:10" ht="14.25">
      <c r="A10" s="19">
        <v>45162</v>
      </c>
      <c r="B10" t="s">
        <v>60</v>
      </c>
      <c r="C10" s="14"/>
      <c r="D10" s="14"/>
      <c r="E10" s="14">
        <v>300</v>
      </c>
      <c r="F10" s="14"/>
      <c r="G10" s="14"/>
      <c r="H10" s="14"/>
      <c r="I10" s="14"/>
      <c r="J10" s="14">
        <f t="shared" si="0"/>
        <v>300</v>
      </c>
    </row>
    <row r="11" spans="1:10" ht="14.25">
      <c r="A11" s="19">
        <v>45199</v>
      </c>
      <c r="B11" t="s">
        <v>47</v>
      </c>
      <c r="C11" s="14"/>
      <c r="D11" s="14"/>
      <c r="E11" s="14"/>
      <c r="F11" s="14"/>
      <c r="G11" s="14"/>
      <c r="H11" s="14"/>
      <c r="I11" s="14">
        <v>184.04</v>
      </c>
      <c r="J11" s="14">
        <f t="shared" si="0"/>
        <v>184.04</v>
      </c>
    </row>
    <row r="12" spans="1:10" ht="14.25">
      <c r="A12" s="19">
        <v>45203</v>
      </c>
      <c r="B12" t="s">
        <v>65</v>
      </c>
      <c r="C12" s="14">
        <v>5782.5</v>
      </c>
      <c r="D12" s="14"/>
      <c r="E12" s="14"/>
      <c r="F12" s="14"/>
      <c r="G12" s="14"/>
      <c r="H12" s="14"/>
      <c r="I12" s="14"/>
      <c r="J12" s="14">
        <f t="shared" si="0"/>
        <v>5782.5</v>
      </c>
    </row>
    <row r="13" spans="1:10" ht="14.25">
      <c r="A13" s="19">
        <v>45243</v>
      </c>
      <c r="B13" t="s">
        <v>75</v>
      </c>
      <c r="C13" s="14"/>
      <c r="D13" s="14"/>
      <c r="E13" s="14"/>
      <c r="F13" s="14">
        <v>1273.57</v>
      </c>
      <c r="G13" s="14"/>
      <c r="H13" s="14"/>
      <c r="I13" s="14"/>
      <c r="J13" s="14">
        <f t="shared" si="0"/>
        <v>1273.57</v>
      </c>
    </row>
    <row r="14" spans="1:10" ht="14.25">
      <c r="A14" s="19">
        <v>45657</v>
      </c>
      <c r="B14" t="s">
        <v>47</v>
      </c>
      <c r="C14" s="14"/>
      <c r="D14" s="14"/>
      <c r="E14" s="14"/>
      <c r="F14" s="14"/>
      <c r="G14" s="14"/>
      <c r="H14" s="14"/>
      <c r="I14" s="14">
        <v>184.77</v>
      </c>
      <c r="J14" s="14">
        <f t="shared" si="0"/>
        <v>184.77</v>
      </c>
    </row>
    <row r="15" spans="1:10" ht="14.25">
      <c r="A15" s="19">
        <v>45382</v>
      </c>
      <c r="B15" t="s">
        <v>47</v>
      </c>
      <c r="C15" s="14"/>
      <c r="D15" s="14"/>
      <c r="E15" s="14"/>
      <c r="F15" s="14"/>
      <c r="G15" s="14"/>
      <c r="H15" s="14"/>
      <c r="I15" s="14">
        <v>188.3</v>
      </c>
      <c r="J15" s="14">
        <f t="shared" si="0"/>
        <v>188.3</v>
      </c>
    </row>
    <row r="16" spans="1:10" ht="14.25">
      <c r="A16" s="19">
        <v>45350</v>
      </c>
      <c r="B16" t="s">
        <v>91</v>
      </c>
      <c r="C16" s="14"/>
      <c r="D16" s="14"/>
      <c r="E16" s="14">
        <v>75</v>
      </c>
      <c r="F16" s="14"/>
      <c r="G16" s="14"/>
      <c r="H16" s="14"/>
      <c r="I16" s="14"/>
      <c r="J16" s="14">
        <f t="shared" si="0"/>
        <v>75</v>
      </c>
    </row>
    <row r="17" spans="1:10" ht="15" thickBot="1">
      <c r="A17" s="19"/>
      <c r="C17" s="21">
        <f aca="true" t="shared" si="1" ref="C17:J17">SUM(C4:C16)</f>
        <v>11565</v>
      </c>
      <c r="D17" s="21">
        <f t="shared" si="1"/>
        <v>290</v>
      </c>
      <c r="E17" s="21">
        <f t="shared" si="1"/>
        <v>615</v>
      </c>
      <c r="F17" s="21">
        <f t="shared" si="1"/>
        <v>1273.57</v>
      </c>
      <c r="G17" s="21">
        <f t="shared" si="1"/>
        <v>0</v>
      </c>
      <c r="H17" s="21">
        <f t="shared" si="1"/>
        <v>1071.54</v>
      </c>
      <c r="I17" s="21">
        <f t="shared" si="1"/>
        <v>709.74</v>
      </c>
      <c r="J17" s="21">
        <f t="shared" si="1"/>
        <v>15524.849999999999</v>
      </c>
    </row>
    <row r="18" spans="1:11" ht="14.25">
      <c r="A18" s="19"/>
      <c r="K18" s="14">
        <f>SUM(C17:I17)</f>
        <v>15524.85</v>
      </c>
    </row>
    <row r="20" ht="14.25">
      <c r="B20" s="1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0.57421875" style="0" bestFit="1" customWidth="1"/>
    <col min="2" max="2" width="18.28125" style="0" bestFit="1" customWidth="1"/>
  </cols>
  <sheetData>
    <row r="1" spans="1:5" ht="14.25">
      <c r="A1" t="s">
        <v>18</v>
      </c>
      <c r="B1" t="s">
        <v>19</v>
      </c>
      <c r="C1" t="s">
        <v>20</v>
      </c>
      <c r="D1" t="s">
        <v>21</v>
      </c>
      <c r="E1" t="s">
        <v>38</v>
      </c>
    </row>
    <row r="2" spans="1:4" ht="14.25">
      <c r="A2" s="19">
        <v>44662</v>
      </c>
      <c r="B2" t="s">
        <v>27</v>
      </c>
      <c r="C2" s="22">
        <v>2000</v>
      </c>
      <c r="D2" s="22"/>
    </row>
    <row r="3" spans="1:4" ht="14.25">
      <c r="A3" s="19">
        <v>44652</v>
      </c>
      <c r="B3" t="s">
        <v>28</v>
      </c>
      <c r="C3" s="22"/>
      <c r="D3" s="22">
        <v>1500</v>
      </c>
    </row>
    <row r="4" spans="3:4" ht="14.25">
      <c r="C4" s="22"/>
      <c r="D4" s="22"/>
    </row>
    <row r="5" spans="1:5" ht="14.25">
      <c r="A5" s="26">
        <v>45016</v>
      </c>
      <c r="B5" t="s">
        <v>38</v>
      </c>
      <c r="C5" s="22"/>
      <c r="D5" s="22"/>
      <c r="E5" s="22">
        <v>500</v>
      </c>
    </row>
    <row r="6" spans="1:5" ht="14.25">
      <c r="A6" s="19">
        <v>45028</v>
      </c>
      <c r="B6" t="s">
        <v>39</v>
      </c>
      <c r="C6" s="22"/>
      <c r="D6" s="22">
        <v>124.6</v>
      </c>
      <c r="E6" s="22"/>
    </row>
    <row r="7" spans="1:5" ht="14.25">
      <c r="A7" s="19">
        <v>44986</v>
      </c>
      <c r="B7" t="s">
        <v>46</v>
      </c>
      <c r="C7" s="22">
        <v>290</v>
      </c>
      <c r="D7" s="22"/>
      <c r="E7" s="22">
        <v>665.4</v>
      </c>
    </row>
    <row r="8" spans="3:5" ht="14.25">
      <c r="C8" s="22"/>
      <c r="D8" s="22"/>
      <c r="E8" s="22"/>
    </row>
    <row r="9" ht="14.25">
      <c r="E9" s="22"/>
    </row>
    <row r="10" ht="14.25">
      <c r="E10" s="22"/>
    </row>
    <row r="11" ht="14.25">
      <c r="E11" s="22"/>
    </row>
    <row r="12" ht="14.25">
      <c r="E12" s="22"/>
    </row>
    <row r="13" ht="14.25">
      <c r="E13" s="22"/>
    </row>
    <row r="14" ht="14.25">
      <c r="E14" s="22"/>
    </row>
    <row r="15" ht="14.25">
      <c r="E15" s="22"/>
    </row>
    <row r="16" ht="14.25">
      <c r="E16" s="22"/>
    </row>
    <row r="17" ht="14.25">
      <c r="E17" s="22"/>
    </row>
    <row r="18" ht="14.25">
      <c r="E18" s="22"/>
    </row>
    <row r="19" ht="14.25">
      <c r="E19" s="22"/>
    </row>
    <row r="20" ht="14.25">
      <c r="E20" s="22"/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 Parish Council</dc:creator>
  <cp:keywords/>
  <dc:description/>
  <cp:lastModifiedBy>Penny Clapham</cp:lastModifiedBy>
  <cp:lastPrinted>2024-04-03T08:56:09Z</cp:lastPrinted>
  <dcterms:created xsi:type="dcterms:W3CDTF">2017-02-15T10:44:24Z</dcterms:created>
  <dcterms:modified xsi:type="dcterms:W3CDTF">2024-04-24T08:06:18Z</dcterms:modified>
  <cp:category/>
  <cp:version/>
  <cp:contentType/>
  <cp:contentStatus/>
</cp:coreProperties>
</file>